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ucb-my.sharepoint.com/personal/zpribylova_jcu_cz/Documents/CESTOVNÍ PŘÍKAZY/Dokumentace/"/>
    </mc:Choice>
  </mc:AlternateContent>
  <xr:revisionPtr revIDLastSave="2" documentId="13_ncr:1_{2124BBA9-A9DE-48D5-947C-70137B0B0E8A}" xr6:coauthVersionLast="47" xr6:coauthVersionMax="47" xr10:uidLastSave="{A0E6BBA8-DFC6-4F3F-915A-706213C493F9}"/>
  <bookViews>
    <workbookView xWindow="4980" yWindow="4980" windowWidth="28800" windowHeight="15345" xr2:uid="{00000000-000D-0000-FFFF-FFFF00000000}"/>
  </bookViews>
  <sheets>
    <sheet name="Prehled_tarifu" sheetId="2" r:id="rId1"/>
    <sheet name="Prehled_sportu" sheetId="3" r:id="rId2"/>
  </sheets>
  <definedNames>
    <definedName name="_xlnm.Print_Area" localSheetId="1">Prehled_sportu!$A$1:$A$42</definedName>
    <definedName name="_xlnm.Print_Area" localSheetId="0">Prehled_tarifu!$A$1:$M$27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7" i="2" l="1"/>
  <c r="L27" i="2"/>
  <c r="K27" i="2"/>
  <c r="J27" i="2"/>
  <c r="K26" i="2"/>
  <c r="L26" i="2"/>
  <c r="M26" i="2"/>
  <c r="J2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Milena Krosová</author>
  </authors>
  <commentList>
    <comment ref="A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Ing. Milena Krosová:</t>
        </r>
        <r>
          <rPr>
            <sz val="9"/>
            <color indexed="81"/>
            <rFont val="Tahoma"/>
            <family val="2"/>
            <charset val="238"/>
          </rPr>
          <t xml:space="preserve">
bod 4.2. a) VPP UCZ/Cest/14 - obecná část</t>
        </r>
      </text>
    </comment>
    <comment ref="A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Ing. Milena Krosová:
</t>
        </r>
        <r>
          <rPr>
            <sz val="9"/>
            <color indexed="81"/>
            <rFont val="Tahoma"/>
            <family val="2"/>
            <charset val="238"/>
          </rPr>
          <t>bod 4.2.b) VPP UCZ/Cest/14- obecná část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Ing. Milena Krosová</author>
  </authors>
  <commentList>
    <comment ref="A6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bod 5.1. VPP UCZ/Cest/14 
- obecná část</t>
        </r>
      </text>
    </comment>
    <comment ref="A10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>bod 5.3. VPP UCZ/Cest/14 - obecná část</t>
        </r>
      </text>
    </comment>
    <comment ref="A17" authorId="0" shapeId="0" xr:uid="{00000000-0006-0000-0200-000003000000}">
      <text>
        <r>
          <rPr>
            <sz val="9"/>
            <color indexed="81"/>
            <rFont val="Tahoma"/>
            <family val="2"/>
            <charset val="238"/>
          </rPr>
          <t>bod 5.2. VPP UCZ/Cest/14 - obecná část</t>
        </r>
      </text>
    </comment>
    <comment ref="A36" authorId="0" shapeId="0" xr:uid="{00000000-0006-0000-0200-000004000000}">
      <text>
        <r>
          <rPr>
            <sz val="9"/>
            <color indexed="81"/>
            <rFont val="Tahoma"/>
            <family val="2"/>
            <charset val="238"/>
          </rPr>
          <t xml:space="preserve">Bod 5.4. VPP UCZ/Ces/14 - obecná část
</t>
        </r>
      </text>
    </comment>
  </commentList>
</comments>
</file>

<file path=xl/sharedStrings.xml><?xml version="1.0" encoding="utf-8"?>
<sst xmlns="http://schemas.openxmlformats.org/spreadsheetml/2006/main" count="110" uniqueCount="74">
  <si>
    <t>Tabulka tarifů a pojistných částek</t>
  </si>
  <si>
    <t>Úrazové pojištění - nemocniční odškodné (hospitalizace úraz + nemoc)</t>
  </si>
  <si>
    <t>Pojištění zimních sportů</t>
  </si>
  <si>
    <t>Pojištění nebezpečných sportů</t>
  </si>
  <si>
    <t>Neobsahuje</t>
  </si>
  <si>
    <t>ANO</t>
  </si>
  <si>
    <t>UNIQA - NEPOJISTITELNÉ SPORTOVNÍ AKTIVITY</t>
  </si>
  <si>
    <t>Skoky na laně</t>
  </si>
  <si>
    <t>Canyoning</t>
  </si>
  <si>
    <t xml:space="preserve">Lyžování a snowboardingu mimo vyznačené sjezdovky a trasy, skialpinismus </t>
  </si>
  <si>
    <t>Vysokohorská turistika nad 5.000 m n.m. a horolezectví</t>
  </si>
  <si>
    <t>Přístrojové potápění</t>
  </si>
  <si>
    <t>Speleologie</t>
  </si>
  <si>
    <t>Jiné obdobně nebezpečné sporty</t>
  </si>
  <si>
    <t>Veřejně organizované sportovní soutěže, zápasy nebo závody v jakémkoli druhu sportu</t>
  </si>
  <si>
    <t>Profesionálně provozovaný jakýkoli druh sportu</t>
  </si>
  <si>
    <t>Sjezdové lyžování a snowboarding na vyznačených sjezdovkách a trasách</t>
  </si>
  <si>
    <t>Běh na lyžích</t>
  </si>
  <si>
    <t>Bruslení, rychlobruslení, krasobruslení</t>
  </si>
  <si>
    <t>Jízda na bobech, skibobech a sportovních saních</t>
  </si>
  <si>
    <t>UNIQA - POJIŠTĚNÍ PRAXE</t>
  </si>
  <si>
    <t>Pojištění léčebných výloh a asistenčních služeb</t>
  </si>
  <si>
    <t>Součástí asistenčních služeb jsou:</t>
  </si>
  <si>
    <t xml:space="preserve"> - náklady na repatriaci pojištěného nebo tělesných ostatků pojištěného</t>
  </si>
  <si>
    <t xml:space="preserve"> - náklady na vyslání opatrovníka</t>
  </si>
  <si>
    <t xml:space="preserve"> - náklady na předčasný návrat</t>
  </si>
  <si>
    <t xml:space="preserve"> - náklady vzniklé zmeškáním odjezdu veřejného dopravního prostředku </t>
  </si>
  <si>
    <t xml:space="preserve"> - náklady na právní pomoc v zahraničí nebo její zprostředkování</t>
  </si>
  <si>
    <t xml:space="preserve"> - náklady vzniklé ztrátou cestovních dokladů</t>
  </si>
  <si>
    <t xml:space="preserve"> - zprostředkování finanční pomoci pojištěnému</t>
  </si>
  <si>
    <t xml:space="preserve"> - odškodnění v případě zadržení při únosu letadla nebo autobusu</t>
  </si>
  <si>
    <t xml:space="preserve"> - zachraňovací náklady </t>
  </si>
  <si>
    <t xml:space="preserve"> - náklady vzniklé zpožděním zavazadel</t>
  </si>
  <si>
    <t xml:space="preserve"> - náklady vzniklé zpožděním letu</t>
  </si>
  <si>
    <t>Úrazové pojištění -  trvalé následky úrazu</t>
  </si>
  <si>
    <t>Úrazové pojištění - smrt následkem úrazu</t>
  </si>
  <si>
    <t>Pojištění odpovědnosti za újmu na zdraví a věci třetí osoby</t>
  </si>
  <si>
    <t>Pojištění zavazadel</t>
  </si>
  <si>
    <t>300/den</t>
  </si>
  <si>
    <t>5 000/ks</t>
  </si>
  <si>
    <t xml:space="preserve">údaje uvedeny v Kč </t>
  </si>
  <si>
    <r>
      <t xml:space="preserve">Do sportů zahrnutých v základním pojištění náleží sportovní činnosti nezařazené do nebezpečných, zimních nebo nepojistitelných sportů. Podrobné sportovní činnosti jsou uvedeny v pojistných podmínkách. Dále </t>
    </r>
    <r>
      <rPr>
        <b/>
        <i/>
        <sz val="8"/>
        <color indexed="63"/>
        <rFont val="Calibri"/>
        <family val="2"/>
        <charset val="238"/>
      </rPr>
      <t>do rekreačních sportů náleží krátkodobé plážové adrenalinové aktivity</t>
    </r>
    <r>
      <rPr>
        <sz val="8"/>
        <color indexed="63"/>
        <rFont val="Calibri"/>
        <family val="2"/>
        <charset val="238"/>
      </rPr>
      <t xml:space="preserve">, které si pojištěný zakoupil přímo na pláži od místního poskytovatele služeb tj. </t>
    </r>
    <r>
      <rPr>
        <b/>
        <i/>
        <sz val="8"/>
        <color indexed="63"/>
        <rFont val="Calibri"/>
        <family val="2"/>
        <charset val="238"/>
      </rPr>
      <t>například jízda na banánu, jízda na vodním skútru, parasailing, vodní lyžování, potápění s instruktorem</t>
    </r>
    <r>
      <rPr>
        <sz val="8"/>
        <color indexed="63"/>
        <rFont val="Calibri"/>
        <family val="2"/>
        <charset val="238"/>
      </rPr>
      <t xml:space="preserve"> apod.</t>
    </r>
  </si>
  <si>
    <t>Akrobacie, skoky na lyžích, alpské lyžování</t>
  </si>
  <si>
    <t>Motoristické a letecké sporty všech druhů, létání balónem, motorové sporty na sněhu, ledu nebo vodě</t>
  </si>
  <si>
    <t>Skateboarding, mountainboarding</t>
  </si>
  <si>
    <t>Kanoistika na divoké vodě od 3. stupně obtížnosti a rafting a jiné sjíždění řek od 3. stupně obtížnosti, kayakrafting</t>
  </si>
  <si>
    <t>Parasailing, parašutismus, závěsné létáni, paragliding, tandemový seskok, plachtění a  létání všech druhů</t>
  </si>
  <si>
    <t>Vysokohorská turistika od 3.000 m n.m. do 5.000 m n.m., Via Ferrata obtížnost B-D</t>
  </si>
  <si>
    <t>Lezení v ledu po umělé stěně (icebreaker), slaňování (abseiling)</t>
  </si>
  <si>
    <t>Bojové a kontaktní sporty, americký fotbal,</t>
  </si>
  <si>
    <t xml:space="preserve">Zápasy a závody v jakémkoliv druhu sportu, veřejně organizované sportovní soutěže </t>
  </si>
  <si>
    <t>Lov ryb harpunou, lov sportovní, lov zvěře se zbraněmi</t>
  </si>
  <si>
    <t>Jiné sportovní aktivity srovnatelné rizikovosti</t>
  </si>
  <si>
    <t>Sazba na 1 den zóna 2 - Svět</t>
  </si>
  <si>
    <t>Připojištění odpovědnosti za škody na zapůjčených věcech, který pojištěný užívá a které převzal za účelem objednané činnosti</t>
  </si>
  <si>
    <t>Přehled tarifů sjednaných v rámcové pojistné smlouvě číslo 2260512850</t>
  </si>
  <si>
    <t>Tarif K5</t>
  </si>
  <si>
    <t>Tarif K5+</t>
  </si>
  <si>
    <t>Tarif K5O</t>
  </si>
  <si>
    <t>Sazba na 1 den zóna 1 - Evropa
včetně vyjmenovaných ostrovů a území (mimo ČR)</t>
  </si>
  <si>
    <t>Pojištění stornovacích poplatků ve výši 80% max. 
20.000,- Kč</t>
  </si>
  <si>
    <r>
      <t xml:space="preserve">standardní praxe - bez rizikových činností - </t>
    </r>
    <r>
      <rPr>
        <u/>
        <sz val="8"/>
        <color rgb="FF20231E"/>
        <rFont val="Calibri"/>
        <family val="2"/>
        <charset val="238"/>
        <scheme val="minor"/>
      </rPr>
      <t>Postačuje základní tarif K5 nebo K5O</t>
    </r>
  </si>
  <si>
    <r>
      <t>praxe, při které je prováděna riziková činnost (tj. např. přístrojové potápění, činnost záchranářů,..) -</t>
    </r>
    <r>
      <rPr>
        <u/>
        <sz val="8"/>
        <color theme="1"/>
        <rFont val="Calibri"/>
        <family val="2"/>
        <charset val="238"/>
        <scheme val="minor"/>
      </rPr>
      <t xml:space="preserve"> NUTNO sjednat N variantu tarifů </t>
    </r>
  </si>
  <si>
    <r>
      <t>praxe, s provozováním zimních sportů (tj. např. zimní kurz záchranářů/učitelství..) -</t>
    </r>
    <r>
      <rPr>
        <u/>
        <sz val="8"/>
        <color theme="1"/>
        <rFont val="Calibri"/>
        <family val="2"/>
        <charset val="238"/>
        <scheme val="minor"/>
      </rPr>
      <t xml:space="preserve"> NUTNO sjednat + variantu tarifů</t>
    </r>
  </si>
  <si>
    <t>UNIQA - ZÁKLADNÍ SPORTOVNÍ ČINNOSTI  (V TARIFU K5 a K5O)</t>
  </si>
  <si>
    <t>UNIQA - NEBEZPEČNÉ SPORTY (TARIFY S PARAMETREM "N")</t>
  </si>
  <si>
    <t>UNIQA - ZIMNÍ SPORTY (TARIFY S PARAMETREM "+")</t>
  </si>
  <si>
    <t>POZOR TARIF "N" AUTOMATICKY NEZAHRNUJE SPORTY UVEDENÉ V KATEGIRII "+", V PŘÍPADĚ POTŘEBY OBOU JE NUTNO VYBRAT TARIF "N+"</t>
  </si>
  <si>
    <t>Pojištění stornopoplatků - Tarif "S"</t>
  </si>
  <si>
    <t>Tarif K5N</t>
  </si>
  <si>
    <t>Tarif K5N+</t>
  </si>
  <si>
    <t>Tarif K5O+</t>
  </si>
  <si>
    <t>Tarif K5NO+</t>
  </si>
  <si>
    <t>Tarif K5NO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</si>
</sst>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 CE"/>
      <family val="2"/>
      <charset val="238"/>
    </font>
    <font>
      <sz val="10"/>
      <name val="Arial"/>
      <family val="2"/>
      <charset val="238"/>
    </font>
    <font>
      <sz val="8"/>
      <color indexed="63"/>
      <name val="Calibri"/>
      <family val="2"/>
      <charset val="238"/>
    </font>
    <font>
      <b/>
      <i/>
      <sz val="8"/>
      <color indexed="63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indexed="12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rgb="FF20231E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9"/>
      <name val="Arial CE"/>
      <family val="2"/>
      <charset val="238"/>
    </font>
    <font>
      <u/>
      <sz val="8"/>
      <color rgb="FF20231E"/>
      <name val="Calibri"/>
      <family val="2"/>
      <charset val="238"/>
      <scheme val="minor"/>
    </font>
    <font>
      <u/>
      <sz val="8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u/>
      <sz val="18"/>
      <color rgb="FF0070C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83">
    <xf numFmtId="0" fontId="0" fillId="0" borderId="0" xfId="0"/>
    <xf numFmtId="0" fontId="5" fillId="0" borderId="0" xfId="0" applyFont="1"/>
    <xf numFmtId="0" fontId="7" fillId="0" borderId="0" xfId="1" applyFont="1"/>
    <xf numFmtId="0" fontId="8" fillId="0" borderId="0" xfId="1" applyFont="1"/>
    <xf numFmtId="0" fontId="9" fillId="0" borderId="0" xfId="2" applyFont="1"/>
    <xf numFmtId="0" fontId="10" fillId="0" borderId="0" xfId="2" applyFont="1"/>
    <xf numFmtId="0" fontId="10" fillId="0" borderId="0" xfId="2" applyFont="1" applyAlignment="1">
      <alignment vertical="center"/>
    </xf>
    <xf numFmtId="0" fontId="11" fillId="0" borderId="0" xfId="2" applyFont="1" applyAlignment="1">
      <alignment horizontal="center" vertical="center"/>
    </xf>
    <xf numFmtId="0" fontId="10" fillId="0" borderId="0" xfId="2" applyFont="1" applyAlignment="1">
      <alignment horizontal="left" vertical="top" wrapText="1" indent="3"/>
    </xf>
    <xf numFmtId="0" fontId="0" fillId="0" borderId="0" xfId="0" applyAlignment="1">
      <alignment horizontal="left" indent="6"/>
    </xf>
    <xf numFmtId="0" fontId="10" fillId="0" borderId="0" xfId="2" applyFont="1" applyAlignment="1">
      <alignment horizontal="left" vertical="center" indent="3"/>
    </xf>
    <xf numFmtId="0" fontId="9" fillId="0" borderId="0" xfId="2" applyFont="1" applyAlignment="1">
      <alignment horizontal="left" indent="3"/>
    </xf>
    <xf numFmtId="0" fontId="10" fillId="0" borderId="0" xfId="2" applyFont="1" applyAlignment="1">
      <alignment horizontal="left" wrapText="1" indent="3"/>
    </xf>
    <xf numFmtId="0" fontId="10" fillId="0" borderId="0" xfId="2" applyFont="1" applyAlignment="1">
      <alignment horizontal="left" indent="3"/>
    </xf>
    <xf numFmtId="0" fontId="0" fillId="0" borderId="0" xfId="0" applyAlignment="1">
      <alignment horizontal="left" indent="3"/>
    </xf>
    <xf numFmtId="0" fontId="12" fillId="0" borderId="0" xfId="0" applyFont="1" applyAlignment="1">
      <alignment horizontal="left" indent="3"/>
    </xf>
    <xf numFmtId="0" fontId="5" fillId="0" borderId="0" xfId="0" applyFont="1" applyAlignment="1">
      <alignment horizontal="left" indent="3"/>
    </xf>
    <xf numFmtId="0" fontId="15" fillId="0" borderId="0" xfId="0" applyFont="1"/>
    <xf numFmtId="0" fontId="19" fillId="0" borderId="9" xfId="1" applyFont="1" applyBorder="1" applyAlignment="1">
      <alignment horizontal="center" wrapText="1"/>
    </xf>
    <xf numFmtId="0" fontId="19" fillId="0" borderId="11" xfId="1" applyFont="1" applyBorder="1" applyAlignment="1">
      <alignment horizontal="center" wrapText="1"/>
    </xf>
    <xf numFmtId="0" fontId="19" fillId="0" borderId="20" xfId="1" applyFont="1" applyBorder="1" applyAlignment="1">
      <alignment horizontal="center"/>
    </xf>
    <xf numFmtId="3" fontId="5" fillId="0" borderId="9" xfId="1" applyNumberFormat="1" applyFont="1" applyBorder="1" applyAlignment="1">
      <alignment horizontal="center" wrapText="1"/>
    </xf>
    <xf numFmtId="3" fontId="5" fillId="0" borderId="3" xfId="1" applyNumberFormat="1" applyFont="1" applyBorder="1" applyAlignment="1">
      <alignment horizontal="center" wrapText="1"/>
    </xf>
    <xf numFmtId="0" fontId="5" fillId="0" borderId="3" xfId="1" applyFont="1" applyBorder="1" applyAlignment="1">
      <alignment horizontal="center" wrapText="1"/>
    </xf>
    <xf numFmtId="0" fontId="20" fillId="0" borderId="3" xfId="1" applyFont="1" applyBorder="1" applyAlignment="1">
      <alignment horizontal="center" wrapText="1"/>
    </xf>
    <xf numFmtId="0" fontId="20" fillId="0" borderId="11" xfId="1" applyFont="1" applyBorder="1" applyAlignment="1">
      <alignment horizontal="center" wrapText="1"/>
    </xf>
    <xf numFmtId="0" fontId="5" fillId="0" borderId="21" xfId="0" applyFont="1" applyBorder="1" applyAlignment="1">
      <alignment horizontal="right"/>
    </xf>
    <xf numFmtId="0" fontId="19" fillId="0" borderId="23" xfId="1" applyFont="1" applyBorder="1" applyAlignment="1">
      <alignment horizontal="center"/>
    </xf>
    <xf numFmtId="3" fontId="5" fillId="0" borderId="24" xfId="1" applyNumberFormat="1" applyFont="1" applyBorder="1" applyAlignment="1">
      <alignment horizontal="center" wrapText="1"/>
    </xf>
    <xf numFmtId="3" fontId="5" fillId="0" borderId="5" xfId="1" applyNumberFormat="1" applyFont="1" applyBorder="1" applyAlignment="1">
      <alignment horizontal="center" wrapText="1"/>
    </xf>
    <xf numFmtId="0" fontId="5" fillId="0" borderId="5" xfId="1" applyFont="1" applyBorder="1" applyAlignment="1">
      <alignment horizontal="center" wrapText="1"/>
    </xf>
    <xf numFmtId="0" fontId="20" fillId="0" borderId="5" xfId="1" applyFont="1" applyBorder="1" applyAlignment="1">
      <alignment horizontal="center" wrapText="1"/>
    </xf>
    <xf numFmtId="0" fontId="20" fillId="0" borderId="12" xfId="1" applyFont="1" applyBorder="1" applyAlignment="1">
      <alignment horizontal="center" wrapText="1"/>
    </xf>
    <xf numFmtId="0" fontId="19" fillId="0" borderId="24" xfId="1" applyFont="1" applyBorder="1" applyAlignment="1">
      <alignment horizontal="center" wrapText="1"/>
    </xf>
    <xf numFmtId="0" fontId="19" fillId="0" borderId="12" xfId="1" applyFont="1" applyBorder="1" applyAlignment="1">
      <alignment horizontal="center" wrapText="1"/>
    </xf>
    <xf numFmtId="0" fontId="19" fillId="0" borderId="19" xfId="1" applyFont="1" applyBorder="1" applyAlignment="1">
      <alignment horizontal="center"/>
    </xf>
    <xf numFmtId="0" fontId="19" fillId="0" borderId="8" xfId="1" applyFont="1" applyBorder="1" applyAlignment="1">
      <alignment horizontal="center" wrapText="1"/>
    </xf>
    <xf numFmtId="0" fontId="19" fillId="0" borderId="10" xfId="1" applyFont="1" applyBorder="1" applyAlignment="1">
      <alignment horizontal="center" wrapText="1"/>
    </xf>
    <xf numFmtId="3" fontId="5" fillId="0" borderId="8" xfId="1" applyNumberFormat="1" applyFont="1" applyBorder="1" applyAlignment="1">
      <alignment horizontal="center" wrapText="1"/>
    </xf>
    <xf numFmtId="3" fontId="5" fillId="0" borderId="4" xfId="1" applyNumberFormat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20" fillId="0" borderId="4" xfId="1" applyFont="1" applyBorder="1" applyAlignment="1">
      <alignment horizontal="center" wrapText="1"/>
    </xf>
    <xf numFmtId="0" fontId="20" fillId="0" borderId="10" xfId="1" applyFont="1" applyBorder="1" applyAlignment="1">
      <alignment horizontal="center" wrapText="1"/>
    </xf>
    <xf numFmtId="0" fontId="21" fillId="0" borderId="0" xfId="2" applyFont="1" applyAlignment="1">
      <alignment horizontal="left" vertical="center" indent="3"/>
    </xf>
    <xf numFmtId="0" fontId="5" fillId="0" borderId="4" xfId="1" applyFont="1" applyBorder="1" applyAlignment="1">
      <alignment horizontal="left" wrapText="1"/>
    </xf>
    <xf numFmtId="0" fontId="5" fillId="0" borderId="3" xfId="1" applyFont="1" applyBorder="1" applyAlignment="1">
      <alignment horizontal="left" wrapText="1"/>
    </xf>
    <xf numFmtId="0" fontId="5" fillId="0" borderId="5" xfId="1" applyFont="1" applyBorder="1" applyAlignment="1">
      <alignment horizontal="left" wrapText="1"/>
    </xf>
    <xf numFmtId="0" fontId="5" fillId="0" borderId="13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22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25" xfId="1" applyFont="1" applyBorder="1" applyAlignment="1">
      <alignment horizontal="left" vertical="center" wrapText="1"/>
    </xf>
    <xf numFmtId="0" fontId="5" fillId="0" borderId="17" xfId="1" applyFont="1" applyBorder="1" applyAlignment="1">
      <alignment horizontal="left" vertical="center" wrapText="1"/>
    </xf>
    <xf numFmtId="0" fontId="5" fillId="0" borderId="18" xfId="1" applyFont="1" applyBorder="1" applyAlignment="1">
      <alignment horizontal="left" vertical="center" wrapText="1"/>
    </xf>
    <xf numFmtId="0" fontId="5" fillId="0" borderId="26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wrapText="1"/>
    </xf>
    <xf numFmtId="0" fontId="5" fillId="0" borderId="14" xfId="1" applyFont="1" applyBorder="1" applyAlignment="1">
      <alignment horizontal="left" wrapText="1"/>
    </xf>
    <xf numFmtId="0" fontId="5" fillId="0" borderId="22" xfId="1" applyFont="1" applyBorder="1" applyAlignment="1">
      <alignment horizontal="left" wrapText="1"/>
    </xf>
    <xf numFmtId="0" fontId="6" fillId="0" borderId="19" xfId="1" applyFont="1" applyBorder="1" applyAlignment="1">
      <alignment horizontal="left" wrapText="1"/>
    </xf>
    <xf numFmtId="0" fontId="6" fillId="0" borderId="20" xfId="1" applyFont="1" applyBorder="1" applyAlignment="1">
      <alignment horizontal="left" wrapText="1"/>
    </xf>
    <xf numFmtId="0" fontId="6" fillId="0" borderId="23" xfId="1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19" fillId="0" borderId="28" xfId="1" applyFont="1" applyBorder="1" applyAlignment="1">
      <alignment horizontal="center" vertical="center" wrapText="1"/>
    </xf>
    <xf numFmtId="0" fontId="19" fillId="0" borderId="30" xfId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5" fillId="0" borderId="21" xfId="0" applyFont="1" applyBorder="1" applyAlignment="1">
      <alignment horizontal="right"/>
    </xf>
    <xf numFmtId="0" fontId="5" fillId="0" borderId="7" xfId="1" applyFont="1" applyBorder="1" applyAlignment="1">
      <alignment horizontal="left" wrapText="1"/>
    </xf>
    <xf numFmtId="0" fontId="5" fillId="0" borderId="6" xfId="1" applyFont="1" applyBorder="1" applyAlignment="1">
      <alignment horizontal="left" wrapText="1"/>
    </xf>
    <xf numFmtId="0" fontId="5" fillId="0" borderId="27" xfId="1" applyFont="1" applyBorder="1" applyAlignment="1">
      <alignment horizontal="left" wrapText="1"/>
    </xf>
    <xf numFmtId="0" fontId="11" fillId="0" borderId="8" xfId="1" applyFont="1" applyBorder="1" applyAlignment="1">
      <alignment horizontal="left" wrapText="1"/>
    </xf>
    <xf numFmtId="0" fontId="11" fillId="0" borderId="9" xfId="1" applyFont="1" applyBorder="1" applyAlignment="1">
      <alignment horizontal="left" wrapText="1"/>
    </xf>
    <xf numFmtId="0" fontId="11" fillId="0" borderId="24" xfId="1" applyFont="1" applyBorder="1" applyAlignment="1">
      <alignment horizontal="left" wrapText="1"/>
    </xf>
    <xf numFmtId="0" fontId="5" fillId="0" borderId="8" xfId="1" applyFont="1" applyBorder="1" applyAlignment="1">
      <alignment horizontal="left" wrapText="1"/>
    </xf>
    <xf numFmtId="0" fontId="5" fillId="0" borderId="9" xfId="1" applyFont="1" applyBorder="1" applyAlignment="1">
      <alignment horizontal="left" wrapText="1"/>
    </xf>
    <xf numFmtId="0" fontId="5" fillId="0" borderId="24" xfId="1" applyFont="1" applyBorder="1" applyAlignment="1">
      <alignment horizontal="left" wrapText="1"/>
    </xf>
    <xf numFmtId="0" fontId="16" fillId="0" borderId="0" xfId="0" applyFont="1" applyAlignment="1">
      <alignment horizontal="left"/>
    </xf>
    <xf numFmtId="0" fontId="11" fillId="0" borderId="10" xfId="1" applyFont="1" applyBorder="1" applyAlignment="1">
      <alignment horizontal="left" wrapText="1"/>
    </xf>
    <xf numFmtId="0" fontId="11" fillId="0" borderId="11" xfId="1" applyFont="1" applyBorder="1" applyAlignment="1">
      <alignment horizontal="left" wrapText="1"/>
    </xf>
    <xf numFmtId="0" fontId="11" fillId="0" borderId="12" xfId="1" applyFont="1" applyBorder="1" applyAlignment="1">
      <alignment horizontal="left" wrapText="1"/>
    </xf>
  </cellXfs>
  <cellStyles count="3">
    <cellStyle name="Normální" xfId="0" builtinId="0"/>
    <cellStyle name="Normální 2" xfId="1" xr:uid="{00000000-0005-0000-0000-000001000000}"/>
    <cellStyle name="Normální 2 2" xfId="2" xr:uid="{00000000-0005-0000-0000-000002000000}"/>
  </cellStyles>
  <dxfs count="0"/>
  <tableStyles count="0" defaultTableStyle="TableStyleMedium2" defaultPivotStyle="PivotStyleLight16"/>
  <colors>
    <mruColors>
      <color rgb="FFEBF7FF"/>
      <color rgb="FFF7FC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31"/>
  <sheetViews>
    <sheetView tabSelected="1" workbookViewId="0">
      <selection activeCell="K6" sqref="K6"/>
    </sheetView>
  </sheetViews>
  <sheetFormatPr defaultRowHeight="12.75" x14ac:dyDescent="0.2"/>
  <cols>
    <col min="1" max="1" width="14.85546875" style="1" customWidth="1"/>
    <col min="2" max="4" width="9.140625" style="1"/>
    <col min="5" max="5" width="14.42578125" style="1" customWidth="1"/>
    <col min="6" max="13" width="12.7109375" style="1" customWidth="1"/>
    <col min="14" max="16384" width="9.140625" style="1"/>
  </cols>
  <sheetData>
    <row r="1" spans="1:13" ht="23.25" x14ac:dyDescent="0.35">
      <c r="A1" s="79" t="s">
        <v>55</v>
      </c>
      <c r="B1" s="79"/>
      <c r="C1" s="79"/>
      <c r="D1" s="79"/>
      <c r="E1" s="79"/>
      <c r="F1" s="79"/>
      <c r="G1" s="79"/>
      <c r="H1" s="79"/>
      <c r="I1" s="79"/>
      <c r="J1" s="79"/>
      <c r="K1" s="68" t="s">
        <v>40</v>
      </c>
      <c r="L1" s="68"/>
      <c r="M1" s="68"/>
    </row>
    <row r="2" spans="1:13" ht="12" customHeight="1" thickBot="1" x14ac:dyDescent="0.3">
      <c r="A2" s="3"/>
      <c r="B2" s="2"/>
      <c r="C2" s="2"/>
      <c r="D2" s="2"/>
      <c r="E2" s="2"/>
      <c r="F2" s="69"/>
      <c r="G2" s="69"/>
      <c r="H2" s="69"/>
      <c r="I2" s="26"/>
      <c r="J2" s="69"/>
      <c r="K2" s="69"/>
      <c r="L2" s="69"/>
      <c r="M2" s="69"/>
    </row>
    <row r="3" spans="1:13" s="17" customFormat="1" ht="16.5" customHeight="1" thickBot="1" x14ac:dyDescent="0.3">
      <c r="A3" s="59" t="s">
        <v>0</v>
      </c>
      <c r="B3" s="60"/>
      <c r="C3" s="60"/>
      <c r="D3" s="60"/>
      <c r="E3" s="61"/>
      <c r="F3" s="35" t="s">
        <v>56</v>
      </c>
      <c r="G3" s="20" t="s">
        <v>57</v>
      </c>
      <c r="H3" s="20" t="s">
        <v>69</v>
      </c>
      <c r="I3" s="27" t="s">
        <v>70</v>
      </c>
      <c r="J3" s="35" t="s">
        <v>58</v>
      </c>
      <c r="K3" s="20" t="s">
        <v>71</v>
      </c>
      <c r="L3" s="20" t="s">
        <v>73</v>
      </c>
      <c r="M3" s="27" t="s">
        <v>72</v>
      </c>
    </row>
    <row r="4" spans="1:13" ht="15" customHeight="1" x14ac:dyDescent="0.2">
      <c r="A4" s="76" t="s">
        <v>21</v>
      </c>
      <c r="B4" s="77"/>
      <c r="C4" s="77"/>
      <c r="D4" s="77"/>
      <c r="E4" s="78"/>
      <c r="F4" s="38">
        <v>5000000</v>
      </c>
      <c r="G4" s="21">
        <v>5000000</v>
      </c>
      <c r="H4" s="21">
        <v>5000000</v>
      </c>
      <c r="I4" s="28">
        <v>5000000</v>
      </c>
      <c r="J4" s="38">
        <v>5000000</v>
      </c>
      <c r="K4" s="21">
        <v>5000000</v>
      </c>
      <c r="L4" s="21">
        <v>5000000</v>
      </c>
      <c r="M4" s="28">
        <v>5000000</v>
      </c>
    </row>
    <row r="5" spans="1:13" ht="15" customHeight="1" x14ac:dyDescent="0.2">
      <c r="A5" s="44" t="s">
        <v>22</v>
      </c>
      <c r="B5" s="45"/>
      <c r="C5" s="45"/>
      <c r="D5" s="45"/>
      <c r="E5" s="46"/>
      <c r="F5" s="39">
        <v>5000000</v>
      </c>
      <c r="G5" s="22">
        <v>5000000</v>
      </c>
      <c r="H5" s="22">
        <v>5000000</v>
      </c>
      <c r="I5" s="29">
        <v>5000000</v>
      </c>
      <c r="J5" s="39">
        <v>5000000</v>
      </c>
      <c r="K5" s="22">
        <v>5000000</v>
      </c>
      <c r="L5" s="22">
        <v>5000000</v>
      </c>
      <c r="M5" s="29">
        <v>5000000</v>
      </c>
    </row>
    <row r="6" spans="1:13" ht="26.25" customHeight="1" x14ac:dyDescent="0.2">
      <c r="A6" s="56" t="s">
        <v>23</v>
      </c>
      <c r="B6" s="57"/>
      <c r="C6" s="57"/>
      <c r="D6" s="57"/>
      <c r="E6" s="58"/>
      <c r="F6" s="39">
        <v>5000000</v>
      </c>
      <c r="G6" s="22">
        <v>5000000</v>
      </c>
      <c r="H6" s="22">
        <v>5000000</v>
      </c>
      <c r="I6" s="29">
        <v>5000000</v>
      </c>
      <c r="J6" s="39">
        <v>5000000</v>
      </c>
      <c r="K6" s="22">
        <v>5000000</v>
      </c>
      <c r="L6" s="22">
        <v>5000000</v>
      </c>
      <c r="M6" s="29">
        <v>5000000</v>
      </c>
    </row>
    <row r="7" spans="1:13" ht="15" customHeight="1" x14ac:dyDescent="0.2">
      <c r="A7" s="56" t="s">
        <v>24</v>
      </c>
      <c r="B7" s="57"/>
      <c r="C7" s="57"/>
      <c r="D7" s="57"/>
      <c r="E7" s="58"/>
      <c r="F7" s="39">
        <v>60000</v>
      </c>
      <c r="G7" s="22">
        <v>60000</v>
      </c>
      <c r="H7" s="22">
        <v>60000</v>
      </c>
      <c r="I7" s="29">
        <v>60000</v>
      </c>
      <c r="J7" s="39">
        <v>60000</v>
      </c>
      <c r="K7" s="22">
        <v>60000</v>
      </c>
      <c r="L7" s="22">
        <v>60000</v>
      </c>
      <c r="M7" s="29">
        <v>60000</v>
      </c>
    </row>
    <row r="8" spans="1:13" ht="15" customHeight="1" x14ac:dyDescent="0.2">
      <c r="A8" s="44" t="s">
        <v>25</v>
      </c>
      <c r="B8" s="45"/>
      <c r="C8" s="45"/>
      <c r="D8" s="45"/>
      <c r="E8" s="46"/>
      <c r="F8" s="39">
        <v>60000</v>
      </c>
      <c r="G8" s="22">
        <v>60000</v>
      </c>
      <c r="H8" s="22">
        <v>60000</v>
      </c>
      <c r="I8" s="29">
        <v>60000</v>
      </c>
      <c r="J8" s="39">
        <v>60000</v>
      </c>
      <c r="K8" s="22">
        <v>60000</v>
      </c>
      <c r="L8" s="22">
        <v>60000</v>
      </c>
      <c r="M8" s="29">
        <v>60000</v>
      </c>
    </row>
    <row r="9" spans="1:13" ht="15" customHeight="1" x14ac:dyDescent="0.2">
      <c r="A9" s="44" t="s">
        <v>26</v>
      </c>
      <c r="B9" s="45"/>
      <c r="C9" s="45"/>
      <c r="D9" s="45"/>
      <c r="E9" s="46"/>
      <c r="F9" s="39">
        <v>60000</v>
      </c>
      <c r="G9" s="22">
        <v>60000</v>
      </c>
      <c r="H9" s="22">
        <v>60000</v>
      </c>
      <c r="I9" s="29">
        <v>60000</v>
      </c>
      <c r="J9" s="39">
        <v>60000</v>
      </c>
      <c r="K9" s="22">
        <v>60000</v>
      </c>
      <c r="L9" s="22">
        <v>60000</v>
      </c>
      <c r="M9" s="29">
        <v>60000</v>
      </c>
    </row>
    <row r="10" spans="1:13" ht="15" customHeight="1" x14ac:dyDescent="0.2">
      <c r="A10" s="56" t="s">
        <v>27</v>
      </c>
      <c r="B10" s="57"/>
      <c r="C10" s="57"/>
      <c r="D10" s="57"/>
      <c r="E10" s="58"/>
      <c r="F10" s="39">
        <v>60000</v>
      </c>
      <c r="G10" s="22">
        <v>60000</v>
      </c>
      <c r="H10" s="22">
        <v>60000</v>
      </c>
      <c r="I10" s="29">
        <v>60000</v>
      </c>
      <c r="J10" s="39">
        <v>60000</v>
      </c>
      <c r="K10" s="22">
        <v>60000</v>
      </c>
      <c r="L10" s="22">
        <v>60000</v>
      </c>
      <c r="M10" s="29">
        <v>60000</v>
      </c>
    </row>
    <row r="11" spans="1:13" ht="15" customHeight="1" x14ac:dyDescent="0.2">
      <c r="A11" s="56" t="s">
        <v>28</v>
      </c>
      <c r="B11" s="57"/>
      <c r="C11" s="57"/>
      <c r="D11" s="57"/>
      <c r="E11" s="58"/>
      <c r="F11" s="39">
        <v>60000</v>
      </c>
      <c r="G11" s="22">
        <v>60000</v>
      </c>
      <c r="H11" s="22">
        <v>60000</v>
      </c>
      <c r="I11" s="29">
        <v>60000</v>
      </c>
      <c r="J11" s="39">
        <v>60000</v>
      </c>
      <c r="K11" s="22">
        <v>60000</v>
      </c>
      <c r="L11" s="22">
        <v>60000</v>
      </c>
      <c r="M11" s="29">
        <v>60000</v>
      </c>
    </row>
    <row r="12" spans="1:13" ht="15" customHeight="1" x14ac:dyDescent="0.2">
      <c r="A12" s="44" t="s">
        <v>29</v>
      </c>
      <c r="B12" s="45"/>
      <c r="C12" s="45"/>
      <c r="D12" s="45"/>
      <c r="E12" s="46"/>
      <c r="F12" s="39">
        <v>60000</v>
      </c>
      <c r="G12" s="22">
        <v>60000</v>
      </c>
      <c r="H12" s="22">
        <v>60000</v>
      </c>
      <c r="I12" s="29">
        <v>60000</v>
      </c>
      <c r="J12" s="39">
        <v>60000</v>
      </c>
      <c r="K12" s="22">
        <v>60000</v>
      </c>
      <c r="L12" s="22">
        <v>60000</v>
      </c>
      <c r="M12" s="29">
        <v>60000</v>
      </c>
    </row>
    <row r="13" spans="1:13" ht="15" customHeight="1" x14ac:dyDescent="0.2">
      <c r="A13" s="44" t="s">
        <v>30</v>
      </c>
      <c r="B13" s="45"/>
      <c r="C13" s="45"/>
      <c r="D13" s="45"/>
      <c r="E13" s="46"/>
      <c r="F13" s="39">
        <v>60000</v>
      </c>
      <c r="G13" s="22">
        <v>60000</v>
      </c>
      <c r="H13" s="22">
        <v>60000</v>
      </c>
      <c r="I13" s="29">
        <v>60000</v>
      </c>
      <c r="J13" s="39">
        <v>60000</v>
      </c>
      <c r="K13" s="22">
        <v>60000</v>
      </c>
      <c r="L13" s="22">
        <v>60000</v>
      </c>
      <c r="M13" s="29">
        <v>60000</v>
      </c>
    </row>
    <row r="14" spans="1:13" ht="15" customHeight="1" x14ac:dyDescent="0.2">
      <c r="A14" s="44" t="s">
        <v>31</v>
      </c>
      <c r="B14" s="45"/>
      <c r="C14" s="45"/>
      <c r="D14" s="45"/>
      <c r="E14" s="46"/>
      <c r="F14" s="39">
        <v>1500000</v>
      </c>
      <c r="G14" s="22">
        <v>1500000</v>
      </c>
      <c r="H14" s="22">
        <v>1500000</v>
      </c>
      <c r="I14" s="29">
        <v>1500000</v>
      </c>
      <c r="J14" s="39">
        <v>1500000</v>
      </c>
      <c r="K14" s="22">
        <v>1500000</v>
      </c>
      <c r="L14" s="22">
        <v>1500000</v>
      </c>
      <c r="M14" s="29">
        <v>1500000</v>
      </c>
    </row>
    <row r="15" spans="1:13" ht="15" customHeight="1" x14ac:dyDescent="0.2">
      <c r="A15" s="56" t="s">
        <v>32</v>
      </c>
      <c r="B15" s="57"/>
      <c r="C15" s="57"/>
      <c r="D15" s="57"/>
      <c r="E15" s="58"/>
      <c r="F15" s="39">
        <v>5000</v>
      </c>
      <c r="G15" s="22">
        <v>5000</v>
      </c>
      <c r="H15" s="22">
        <v>5000</v>
      </c>
      <c r="I15" s="29">
        <v>5000</v>
      </c>
      <c r="J15" s="39">
        <v>5000</v>
      </c>
      <c r="K15" s="22">
        <v>5000</v>
      </c>
      <c r="L15" s="22">
        <v>5000</v>
      </c>
      <c r="M15" s="29">
        <v>5000</v>
      </c>
    </row>
    <row r="16" spans="1:13" ht="15" customHeight="1" x14ac:dyDescent="0.2">
      <c r="A16" s="56" t="s">
        <v>33</v>
      </c>
      <c r="B16" s="57"/>
      <c r="C16" s="57"/>
      <c r="D16" s="57"/>
      <c r="E16" s="58"/>
      <c r="F16" s="39">
        <v>5000</v>
      </c>
      <c r="G16" s="22">
        <v>5000</v>
      </c>
      <c r="H16" s="22">
        <v>5000</v>
      </c>
      <c r="I16" s="29">
        <v>5000</v>
      </c>
      <c r="J16" s="39">
        <v>5000</v>
      </c>
      <c r="K16" s="22">
        <v>5000</v>
      </c>
      <c r="L16" s="22">
        <v>5000</v>
      </c>
      <c r="M16" s="29">
        <v>5000</v>
      </c>
    </row>
    <row r="17" spans="1:13" ht="15" customHeight="1" x14ac:dyDescent="0.2">
      <c r="A17" s="44" t="s">
        <v>35</v>
      </c>
      <c r="B17" s="45"/>
      <c r="C17" s="45"/>
      <c r="D17" s="45"/>
      <c r="E17" s="46"/>
      <c r="F17" s="39">
        <v>150000</v>
      </c>
      <c r="G17" s="22">
        <v>150000</v>
      </c>
      <c r="H17" s="22">
        <v>150000</v>
      </c>
      <c r="I17" s="29">
        <v>150000</v>
      </c>
      <c r="J17" s="39">
        <v>150000</v>
      </c>
      <c r="K17" s="22">
        <v>150000</v>
      </c>
      <c r="L17" s="22">
        <v>150000</v>
      </c>
      <c r="M17" s="29">
        <v>150000</v>
      </c>
    </row>
    <row r="18" spans="1:13" ht="15" customHeight="1" x14ac:dyDescent="0.2">
      <c r="A18" s="44" t="s">
        <v>34</v>
      </c>
      <c r="B18" s="45"/>
      <c r="C18" s="45"/>
      <c r="D18" s="45"/>
      <c r="E18" s="46"/>
      <c r="F18" s="39">
        <v>300000</v>
      </c>
      <c r="G18" s="22">
        <v>300000</v>
      </c>
      <c r="H18" s="22">
        <v>300000</v>
      </c>
      <c r="I18" s="29">
        <v>300000</v>
      </c>
      <c r="J18" s="39">
        <v>300000</v>
      </c>
      <c r="K18" s="22">
        <v>300000</v>
      </c>
      <c r="L18" s="22">
        <v>300000</v>
      </c>
      <c r="M18" s="29">
        <v>300000</v>
      </c>
    </row>
    <row r="19" spans="1:13" ht="15" customHeight="1" x14ac:dyDescent="0.2">
      <c r="A19" s="44" t="s">
        <v>1</v>
      </c>
      <c r="B19" s="45"/>
      <c r="C19" s="45"/>
      <c r="D19" s="45"/>
      <c r="E19" s="46"/>
      <c r="F19" s="40" t="s">
        <v>38</v>
      </c>
      <c r="G19" s="23" t="s">
        <v>38</v>
      </c>
      <c r="H19" s="23" t="s">
        <v>38</v>
      </c>
      <c r="I19" s="30" t="s">
        <v>38</v>
      </c>
      <c r="J19" s="40" t="s">
        <v>38</v>
      </c>
      <c r="K19" s="23" t="s">
        <v>38</v>
      </c>
      <c r="L19" s="23" t="s">
        <v>38</v>
      </c>
      <c r="M19" s="30" t="s">
        <v>38</v>
      </c>
    </row>
    <row r="20" spans="1:13" ht="15" customHeight="1" x14ac:dyDescent="0.2">
      <c r="A20" s="44" t="s">
        <v>36</v>
      </c>
      <c r="B20" s="45"/>
      <c r="C20" s="45"/>
      <c r="D20" s="45"/>
      <c r="E20" s="46"/>
      <c r="F20" s="39">
        <v>1000000</v>
      </c>
      <c r="G20" s="22">
        <v>1000000</v>
      </c>
      <c r="H20" s="22">
        <v>1000000</v>
      </c>
      <c r="I20" s="29">
        <v>1000000</v>
      </c>
      <c r="J20" s="39">
        <v>1000000</v>
      </c>
      <c r="K20" s="22">
        <v>1000000</v>
      </c>
      <c r="L20" s="22">
        <v>1000000</v>
      </c>
      <c r="M20" s="29">
        <v>1000000</v>
      </c>
    </row>
    <row r="21" spans="1:13" ht="15" customHeight="1" x14ac:dyDescent="0.2">
      <c r="A21" s="50" t="s">
        <v>37</v>
      </c>
      <c r="B21" s="51"/>
      <c r="C21" s="51"/>
      <c r="D21" s="51"/>
      <c r="E21" s="52"/>
      <c r="F21" s="39">
        <v>15000</v>
      </c>
      <c r="G21" s="22">
        <v>15000</v>
      </c>
      <c r="H21" s="22">
        <v>15000</v>
      </c>
      <c r="I21" s="29">
        <v>15000</v>
      </c>
      <c r="J21" s="39">
        <v>15000</v>
      </c>
      <c r="K21" s="22">
        <v>15000</v>
      </c>
      <c r="L21" s="22">
        <v>15000</v>
      </c>
      <c r="M21" s="29">
        <v>15000</v>
      </c>
    </row>
    <row r="22" spans="1:13" ht="15" customHeight="1" x14ac:dyDescent="0.2">
      <c r="A22" s="53"/>
      <c r="B22" s="54"/>
      <c r="C22" s="54"/>
      <c r="D22" s="54"/>
      <c r="E22" s="55"/>
      <c r="F22" s="40" t="s">
        <v>39</v>
      </c>
      <c r="G22" s="23" t="s">
        <v>39</v>
      </c>
      <c r="H22" s="23" t="s">
        <v>39</v>
      </c>
      <c r="I22" s="30" t="s">
        <v>39</v>
      </c>
      <c r="J22" s="40" t="s">
        <v>39</v>
      </c>
      <c r="K22" s="23" t="s">
        <v>39</v>
      </c>
      <c r="L22" s="23" t="s">
        <v>39</v>
      </c>
      <c r="M22" s="30" t="s">
        <v>39</v>
      </c>
    </row>
    <row r="23" spans="1:13" ht="24.95" customHeight="1" x14ac:dyDescent="0.2">
      <c r="A23" s="47" t="s">
        <v>54</v>
      </c>
      <c r="B23" s="48"/>
      <c r="C23" s="48"/>
      <c r="D23" s="48"/>
      <c r="E23" s="49"/>
      <c r="F23" s="41" t="s">
        <v>4</v>
      </c>
      <c r="G23" s="24" t="s">
        <v>4</v>
      </c>
      <c r="H23" s="24" t="s">
        <v>4</v>
      </c>
      <c r="I23" s="31" t="s">
        <v>4</v>
      </c>
      <c r="J23" s="41" t="s">
        <v>5</v>
      </c>
      <c r="K23" s="24" t="s">
        <v>5</v>
      </c>
      <c r="L23" s="24" t="s">
        <v>5</v>
      </c>
      <c r="M23" s="31" t="s">
        <v>5</v>
      </c>
    </row>
    <row r="24" spans="1:13" ht="15" customHeight="1" x14ac:dyDescent="0.2">
      <c r="A24" s="44" t="s">
        <v>2</v>
      </c>
      <c r="B24" s="45"/>
      <c r="C24" s="45"/>
      <c r="D24" s="45"/>
      <c r="E24" s="46"/>
      <c r="F24" s="41" t="s">
        <v>4</v>
      </c>
      <c r="G24" s="24" t="s">
        <v>5</v>
      </c>
      <c r="H24" s="24" t="s">
        <v>4</v>
      </c>
      <c r="I24" s="31" t="s">
        <v>5</v>
      </c>
      <c r="J24" s="41" t="s">
        <v>4</v>
      </c>
      <c r="K24" s="24" t="s">
        <v>5</v>
      </c>
      <c r="L24" s="24" t="s">
        <v>4</v>
      </c>
      <c r="M24" s="31" t="s">
        <v>5</v>
      </c>
    </row>
    <row r="25" spans="1:13" ht="15" customHeight="1" thickBot="1" x14ac:dyDescent="0.25">
      <c r="A25" s="70" t="s">
        <v>3</v>
      </c>
      <c r="B25" s="71"/>
      <c r="C25" s="71"/>
      <c r="D25" s="71"/>
      <c r="E25" s="72"/>
      <c r="F25" s="42" t="s">
        <v>4</v>
      </c>
      <c r="G25" s="25" t="s">
        <v>4</v>
      </c>
      <c r="H25" s="25" t="s">
        <v>5</v>
      </c>
      <c r="I25" s="32" t="s">
        <v>5</v>
      </c>
      <c r="J25" s="42" t="s">
        <v>4</v>
      </c>
      <c r="K25" s="25" t="s">
        <v>4</v>
      </c>
      <c r="L25" s="25" t="s">
        <v>5</v>
      </c>
      <c r="M25" s="32" t="s">
        <v>5</v>
      </c>
    </row>
    <row r="26" spans="1:13" ht="30.75" customHeight="1" x14ac:dyDescent="0.25">
      <c r="A26" s="73" t="s">
        <v>59</v>
      </c>
      <c r="B26" s="74"/>
      <c r="C26" s="74"/>
      <c r="D26" s="74"/>
      <c r="E26" s="75"/>
      <c r="F26" s="36">
        <v>18</v>
      </c>
      <c r="G26" s="18">
        <v>20</v>
      </c>
      <c r="H26" s="18">
        <v>36</v>
      </c>
      <c r="I26" s="33">
        <v>50</v>
      </c>
      <c r="J26" s="36">
        <f>F26+2</f>
        <v>20</v>
      </c>
      <c r="K26" s="18">
        <f t="shared" ref="K26:M26" si="0">G26+2</f>
        <v>22</v>
      </c>
      <c r="L26" s="18">
        <f t="shared" si="0"/>
        <v>38</v>
      </c>
      <c r="M26" s="33">
        <f t="shared" si="0"/>
        <v>52</v>
      </c>
    </row>
    <row r="27" spans="1:13" ht="27" customHeight="1" thickBot="1" x14ac:dyDescent="0.3">
      <c r="A27" s="80" t="s">
        <v>53</v>
      </c>
      <c r="B27" s="81"/>
      <c r="C27" s="81"/>
      <c r="D27" s="81"/>
      <c r="E27" s="82"/>
      <c r="F27" s="37">
        <v>36</v>
      </c>
      <c r="G27" s="19">
        <v>40</v>
      </c>
      <c r="H27" s="19">
        <v>72</v>
      </c>
      <c r="I27" s="34">
        <v>100</v>
      </c>
      <c r="J27" s="37">
        <f>F27+4</f>
        <v>40</v>
      </c>
      <c r="K27" s="19">
        <f t="shared" ref="K27:M27" si="1">G27+4</f>
        <v>44</v>
      </c>
      <c r="L27" s="19">
        <f t="shared" si="1"/>
        <v>76</v>
      </c>
      <c r="M27" s="34">
        <f t="shared" si="1"/>
        <v>104</v>
      </c>
    </row>
    <row r="28" spans="1:13" ht="13.5" thickBot="1" x14ac:dyDescent="0.25"/>
    <row r="29" spans="1:13" ht="16.5" thickBot="1" x14ac:dyDescent="0.3">
      <c r="A29" s="59" t="s">
        <v>68</v>
      </c>
      <c r="B29" s="60"/>
      <c r="C29" s="60"/>
      <c r="D29" s="60"/>
      <c r="E29" s="61"/>
    </row>
    <row r="30" spans="1:13" ht="15.75" customHeight="1" x14ac:dyDescent="0.2">
      <c r="A30" s="62" t="s">
        <v>60</v>
      </c>
      <c r="B30" s="63"/>
      <c r="C30" s="63"/>
      <c r="D30" s="63"/>
      <c r="E30" s="66">
        <v>350</v>
      </c>
    </row>
    <row r="31" spans="1:13" ht="17.25" customHeight="1" thickBot="1" x14ac:dyDescent="0.25">
      <c r="A31" s="64"/>
      <c r="B31" s="65"/>
      <c r="C31" s="65"/>
      <c r="D31" s="65"/>
      <c r="E31" s="67"/>
    </row>
  </sheetData>
  <mergeCells count="31">
    <mergeCell ref="A29:E29"/>
    <mergeCell ref="A30:D31"/>
    <mergeCell ref="E30:E31"/>
    <mergeCell ref="K1:M1"/>
    <mergeCell ref="F2:H2"/>
    <mergeCell ref="A24:E24"/>
    <mergeCell ref="A25:E25"/>
    <mergeCell ref="A26:E26"/>
    <mergeCell ref="A4:E4"/>
    <mergeCell ref="A1:J1"/>
    <mergeCell ref="A6:E6"/>
    <mergeCell ref="A7:E7"/>
    <mergeCell ref="A8:E8"/>
    <mergeCell ref="A3:E3"/>
    <mergeCell ref="J2:M2"/>
    <mergeCell ref="A27:E27"/>
    <mergeCell ref="A5:E5"/>
    <mergeCell ref="A23:E23"/>
    <mergeCell ref="A19:E19"/>
    <mergeCell ref="A20:E20"/>
    <mergeCell ref="A9:E9"/>
    <mergeCell ref="A18:E18"/>
    <mergeCell ref="A17:E17"/>
    <mergeCell ref="A21:E22"/>
    <mergeCell ref="A14:E14"/>
    <mergeCell ref="A16:E16"/>
    <mergeCell ref="A15:E15"/>
    <mergeCell ref="A10:E10"/>
    <mergeCell ref="A11:E11"/>
    <mergeCell ref="A12:E12"/>
    <mergeCell ref="A13:E13"/>
  </mergeCells>
  <pageMargins left="0.70866141732283472" right="0.70866141732283472" top="0.78740157480314965" bottom="0.78740157480314965" header="0.31496062992125984" footer="0.31496062992125984"/>
  <pageSetup paperSize="9" scale="8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7"/>
  <sheetViews>
    <sheetView workbookViewId="0">
      <selection activeCell="A41" sqref="A41"/>
    </sheetView>
  </sheetViews>
  <sheetFormatPr defaultRowHeight="12.75" x14ac:dyDescent="0.2"/>
  <cols>
    <col min="1" max="1" width="102.85546875" customWidth="1"/>
  </cols>
  <sheetData>
    <row r="1" spans="1:1" ht="15" x14ac:dyDescent="0.2">
      <c r="A1" s="7" t="s">
        <v>20</v>
      </c>
    </row>
    <row r="2" spans="1:1" s="9" customFormat="1" x14ac:dyDescent="0.2">
      <c r="A2" s="10" t="s">
        <v>61</v>
      </c>
    </row>
    <row r="3" spans="1:1" s="9" customFormat="1" x14ac:dyDescent="0.2">
      <c r="A3" s="11" t="s">
        <v>63</v>
      </c>
    </row>
    <row r="4" spans="1:1" s="9" customFormat="1" x14ac:dyDescent="0.2">
      <c r="A4" s="11" t="s">
        <v>62</v>
      </c>
    </row>
    <row r="5" spans="1:1" ht="9" customHeight="1" x14ac:dyDescent="0.2">
      <c r="A5" s="5"/>
    </row>
    <row r="6" spans="1:1" ht="15" x14ac:dyDescent="0.2">
      <c r="A6" s="7" t="s">
        <v>64</v>
      </c>
    </row>
    <row r="7" spans="1:1" ht="3.75" customHeight="1" x14ac:dyDescent="0.2">
      <c r="A7" s="6"/>
    </row>
    <row r="8" spans="1:1" ht="46.5" customHeight="1" x14ac:dyDescent="0.2">
      <c r="A8" s="8" t="s">
        <v>41</v>
      </c>
    </row>
    <row r="9" spans="1:1" ht="9.75" customHeight="1" x14ac:dyDescent="0.2">
      <c r="A9" s="6"/>
    </row>
    <row r="10" spans="1:1" ht="15" x14ac:dyDescent="0.2">
      <c r="A10" s="7" t="s">
        <v>66</v>
      </c>
    </row>
    <row r="11" spans="1:1" ht="3.75" customHeight="1" x14ac:dyDescent="0.2">
      <c r="A11" s="6"/>
    </row>
    <row r="12" spans="1:1" s="14" customFormat="1" x14ac:dyDescent="0.2">
      <c r="A12" s="10" t="s">
        <v>16</v>
      </c>
    </row>
    <row r="13" spans="1:1" s="14" customFormat="1" x14ac:dyDescent="0.2">
      <c r="A13" s="10" t="s">
        <v>17</v>
      </c>
    </row>
    <row r="14" spans="1:1" s="14" customFormat="1" x14ac:dyDescent="0.2">
      <c r="A14" s="10" t="s">
        <v>18</v>
      </c>
    </row>
    <row r="15" spans="1:1" s="14" customFormat="1" x14ac:dyDescent="0.2">
      <c r="A15" s="10" t="s">
        <v>19</v>
      </c>
    </row>
    <row r="16" spans="1:1" ht="4.5" customHeight="1" x14ac:dyDescent="0.2">
      <c r="A16" s="6"/>
    </row>
    <row r="17" spans="1:1" ht="15" x14ac:dyDescent="0.2">
      <c r="A17" s="7" t="s">
        <v>65</v>
      </c>
    </row>
    <row r="18" spans="1:1" ht="3" customHeight="1" x14ac:dyDescent="0.2">
      <c r="A18" s="5"/>
    </row>
    <row r="19" spans="1:1" s="14" customFormat="1" x14ac:dyDescent="0.2">
      <c r="A19" s="43" t="s">
        <v>67</v>
      </c>
    </row>
    <row r="20" spans="1:1" s="14" customFormat="1" x14ac:dyDescent="0.2">
      <c r="A20" s="10" t="s">
        <v>42</v>
      </c>
    </row>
    <row r="21" spans="1:1" s="14" customFormat="1" x14ac:dyDescent="0.2">
      <c r="A21" s="10" t="s">
        <v>49</v>
      </c>
    </row>
    <row r="22" spans="1:1" s="14" customFormat="1" x14ac:dyDescent="0.2">
      <c r="A22" s="10" t="s">
        <v>43</v>
      </c>
    </row>
    <row r="23" spans="1:1" s="14" customFormat="1" x14ac:dyDescent="0.2">
      <c r="A23" s="10" t="s">
        <v>46</v>
      </c>
    </row>
    <row r="24" spans="1:1" s="15" customFormat="1" ht="12" x14ac:dyDescent="0.2">
      <c r="A24" s="10" t="s">
        <v>11</v>
      </c>
    </row>
    <row r="25" spans="1:1" s="14" customFormat="1" x14ac:dyDescent="0.2">
      <c r="A25" s="10" t="s">
        <v>45</v>
      </c>
    </row>
    <row r="26" spans="1:1" s="16" customFormat="1" x14ac:dyDescent="0.2">
      <c r="A26" s="10" t="s">
        <v>44</v>
      </c>
    </row>
    <row r="27" spans="1:1" s="16" customFormat="1" x14ac:dyDescent="0.2">
      <c r="A27" s="10" t="s">
        <v>12</v>
      </c>
    </row>
    <row r="28" spans="1:1" s="14" customFormat="1" x14ac:dyDescent="0.2">
      <c r="A28" s="10" t="s">
        <v>47</v>
      </c>
    </row>
    <row r="29" spans="1:1" s="16" customFormat="1" x14ac:dyDescent="0.2">
      <c r="A29" s="10" t="s">
        <v>48</v>
      </c>
    </row>
    <row r="30" spans="1:1" x14ac:dyDescent="0.2">
      <c r="A30" s="10" t="s">
        <v>50</v>
      </c>
    </row>
    <row r="31" spans="1:1" x14ac:dyDescent="0.2">
      <c r="A31" s="10" t="s">
        <v>51</v>
      </c>
    </row>
    <row r="32" spans="1:1" s="14" customFormat="1" x14ac:dyDescent="0.2">
      <c r="A32" s="10" t="s">
        <v>14</v>
      </c>
    </row>
    <row r="33" spans="1:1" s="14" customFormat="1" x14ac:dyDescent="0.2">
      <c r="A33" s="10" t="s">
        <v>15</v>
      </c>
    </row>
    <row r="34" spans="1:1" s="14" customFormat="1" x14ac:dyDescent="0.2">
      <c r="A34" s="10" t="s">
        <v>13</v>
      </c>
    </row>
    <row r="35" spans="1:1" ht="5.25" customHeight="1" x14ac:dyDescent="0.2"/>
    <row r="36" spans="1:1" ht="15" x14ac:dyDescent="0.2">
      <c r="A36" s="7" t="s">
        <v>6</v>
      </c>
    </row>
    <row r="37" spans="1:1" ht="5.25" customHeight="1" x14ac:dyDescent="0.2">
      <c r="A37" s="4"/>
    </row>
    <row r="38" spans="1:1" s="9" customFormat="1" x14ac:dyDescent="0.2">
      <c r="A38" s="12" t="s">
        <v>7</v>
      </c>
    </row>
    <row r="39" spans="1:1" s="9" customFormat="1" x14ac:dyDescent="0.2">
      <c r="A39" s="12" t="s">
        <v>8</v>
      </c>
    </row>
    <row r="40" spans="1:1" s="9" customFormat="1" x14ac:dyDescent="0.2">
      <c r="A40" s="13" t="s">
        <v>9</v>
      </c>
    </row>
    <row r="41" spans="1:1" s="9" customFormat="1" x14ac:dyDescent="0.2">
      <c r="A41" s="13" t="s">
        <v>10</v>
      </c>
    </row>
    <row r="42" spans="1:1" s="14" customFormat="1" x14ac:dyDescent="0.2">
      <c r="A42" s="10" t="s">
        <v>52</v>
      </c>
    </row>
    <row r="43" spans="1:1" x14ac:dyDescent="0.2">
      <c r="A43" s="5"/>
    </row>
    <row r="44" spans="1:1" x14ac:dyDescent="0.2">
      <c r="A44" s="6"/>
    </row>
    <row r="45" spans="1:1" x14ac:dyDescent="0.2">
      <c r="A45" s="6"/>
    </row>
    <row r="46" spans="1:1" x14ac:dyDescent="0.2">
      <c r="A46" s="6"/>
    </row>
    <row r="47" spans="1:1" x14ac:dyDescent="0.2">
      <c r="A47" s="6"/>
    </row>
  </sheetData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Prehled_tarifu</vt:lpstr>
      <vt:lpstr>Prehled_sportu</vt:lpstr>
      <vt:lpstr>Prehled_sportu!Oblast_tisku</vt:lpstr>
      <vt:lpstr>Prehled_tarifu!Oblast_tisku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Zbyna</dc:creator>
  <cp:lastModifiedBy>Přibylová Zdeňka Ing.</cp:lastModifiedBy>
  <cp:lastPrinted>2025-06-13T12:57:11Z</cp:lastPrinted>
  <dcterms:created xsi:type="dcterms:W3CDTF">2010-01-18T08:07:10Z</dcterms:created>
  <dcterms:modified xsi:type="dcterms:W3CDTF">2026-10-12T12:13:52Z</dcterms:modified>
</cp:coreProperties>
</file>